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930" yWindow="0" windowWidth="27375" windowHeight="10845"/>
  </bookViews>
  <sheets>
    <sheet name="312-35" sheetId="2" r:id="rId1"/>
  </sheets>
  <definedNames>
    <definedName name="_Regression_Int" localSheetId="0" hidden="1">1</definedName>
    <definedName name="_xlnm.Print_Area" localSheetId="0">'312-35'!$A$1:$O$48</definedName>
    <definedName name="Imprimir_área_IM" localSheetId="0">'312-35'!$A$1:$L$47</definedName>
  </definedNames>
  <calcPr calcId="152511"/>
</workbook>
</file>

<file path=xl/calcChain.xml><?xml version="1.0" encoding="utf-8"?>
<calcChain xmlns="http://schemas.openxmlformats.org/spreadsheetml/2006/main">
  <c r="B43" i="2" l="1"/>
  <c r="B42" i="2"/>
  <c r="B40" i="2" l="1"/>
  <c r="B37" i="2" l="1"/>
  <c r="B38" i="2"/>
  <c r="B39" i="2"/>
  <c r="B41" i="2"/>
  <c r="B36" i="2"/>
</calcChain>
</file>

<file path=xl/sharedStrings.xml><?xml version="1.0" encoding="utf-8"?>
<sst xmlns="http://schemas.openxmlformats.org/spreadsheetml/2006/main" count="175" uniqueCount="65">
  <si>
    <t>Año agrícola</t>
  </si>
  <si>
    <t>Total</t>
  </si>
  <si>
    <t>Coclé</t>
  </si>
  <si>
    <t>Colón</t>
  </si>
  <si>
    <t>Chiriquí</t>
  </si>
  <si>
    <t>Herrera</t>
  </si>
  <si>
    <t>Veraguas</t>
  </si>
  <si>
    <t>Cosecha de frijol de bejuco (quintales en grano seco)</t>
  </si>
  <si>
    <t xml:space="preserve">Darién             </t>
  </si>
  <si>
    <t>Comarca Ngäbe Buglé</t>
  </si>
  <si>
    <t>Bocas del Toro</t>
  </si>
  <si>
    <t>Provincia y comarca indígena</t>
  </si>
  <si>
    <t>…</t>
  </si>
  <si>
    <t>Comarca Emberá</t>
  </si>
  <si>
    <t>-</t>
  </si>
  <si>
    <t>Los Santos</t>
  </si>
  <si>
    <t>..</t>
  </si>
  <si>
    <t>..  Dato no aplicable al grupo o categoría.</t>
  </si>
  <si>
    <t>… Información no disponible.</t>
  </si>
  <si>
    <t>Panamá</t>
  </si>
  <si>
    <t>Panamá Oeste</t>
  </si>
  <si>
    <t xml:space="preserve"> 1950/51-59/60       </t>
  </si>
  <si>
    <t xml:space="preserve"> 1960/61-69/70       </t>
  </si>
  <si>
    <t xml:space="preserve"> 1970/71-79/80       </t>
  </si>
  <si>
    <t xml:space="preserve"> 1980/81-89/90       </t>
  </si>
  <si>
    <t xml:space="preserve"> 1990/91       </t>
  </si>
  <si>
    <t xml:space="preserve"> 1991/92       </t>
  </si>
  <si>
    <t xml:space="preserve"> 1992/93       </t>
  </si>
  <si>
    <t xml:space="preserve"> 1993/94       </t>
  </si>
  <si>
    <t xml:space="preserve"> 1994/95       </t>
  </si>
  <si>
    <t xml:space="preserve"> 1995/96       </t>
  </si>
  <si>
    <t xml:space="preserve"> 1996/97       </t>
  </si>
  <si>
    <t xml:space="preserve"> 1997/98       </t>
  </si>
  <si>
    <t xml:space="preserve"> 1998/99       </t>
  </si>
  <si>
    <t xml:space="preserve"> 1999/2000       </t>
  </si>
  <si>
    <t xml:space="preserve"> 2000/01       </t>
  </si>
  <si>
    <t xml:space="preserve"> 2001/02       </t>
  </si>
  <si>
    <t xml:space="preserve"> 2002/03       </t>
  </si>
  <si>
    <t xml:space="preserve"> 2003/04       </t>
  </si>
  <si>
    <t xml:space="preserve"> 2004/05       </t>
  </si>
  <si>
    <t xml:space="preserve"> 2005/06       </t>
  </si>
  <si>
    <t xml:space="preserve"> 2006/07       </t>
  </si>
  <si>
    <t xml:space="preserve"> 2007/08.       </t>
  </si>
  <si>
    <t xml:space="preserve"> 2008/09       </t>
  </si>
  <si>
    <t xml:space="preserve"> 2009/10       </t>
  </si>
  <si>
    <t xml:space="preserve"> 2010/11       </t>
  </si>
  <si>
    <t xml:space="preserve"> 2011/12       </t>
  </si>
  <si>
    <t xml:space="preserve"> 2012/13       </t>
  </si>
  <si>
    <t xml:space="preserve"> 2013/14       </t>
  </si>
  <si>
    <t xml:space="preserve"> 2014/15       </t>
  </si>
  <si>
    <t xml:space="preserve"> 2015/16       </t>
  </si>
  <si>
    <t xml:space="preserve"> 2016/17       </t>
  </si>
  <si>
    <t xml:space="preserve"> 2017/18</t>
  </si>
  <si>
    <t xml:space="preserve"> 2018/19</t>
  </si>
  <si>
    <t xml:space="preserve"> 2019/20</t>
  </si>
  <si>
    <t xml:space="preserve"> 2020/21</t>
  </si>
  <si>
    <t xml:space="preserve"> 2021/22       </t>
  </si>
  <si>
    <t xml:space="preserve"> 2022/23       </t>
  </si>
  <si>
    <t>0  Cuando la cantidad es menor a la mitad de la unidad o fracción decimal adoptada, para la expresión del dato.</t>
  </si>
  <si>
    <t xml:space="preserve"> 2023/24</t>
  </si>
  <si>
    <t xml:space="preserve"> 2024/25</t>
  </si>
  <si>
    <t>Cuadro 35. COSECHA DE FRIJOL DE BEJUCO EN LA REPÚBLICA, POR PROVINCIA Y COMARCA INDÍGENA: PROMEDIO DE LOS AÑOS AGRÍCOLAS 1950/51-59/60, 1960/61-69/70, 1970/71-79/80, 1980/81-1989/90 Y AÑOS AGRÍCOLAS 1990/91-2024/25</t>
  </si>
  <si>
    <t>-   Cantidad nula o cero.</t>
  </si>
  <si>
    <t>Comarca Kuna Yala</t>
  </si>
  <si>
    <t>NOTA: A partir del 2011, las cifras de las comarcas Kuna Yala y Emberá son estimadas, con base en las obtenidas del Censo Nacional Agropecuario.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</si>
</sst>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Fill="1" applyAlignment="1" applyProtection="1">
      <alignment horizontal="left" vertical="center" readingOrder="1"/>
    </xf>
    <xf numFmtId="0" fontId="5" fillId="2" borderId="15" xfId="0" applyFont="1" applyFill="1" applyBorder="1" applyAlignment="1">
      <alignment horizontal="centerContinuous" vertical="center" wrapText="1"/>
    </xf>
    <xf numFmtId="0" fontId="5" fillId="2" borderId="16" xfId="0" applyFont="1" applyFill="1" applyBorder="1" applyAlignment="1">
      <alignment horizontal="centerContinuous" vertical="center" wrapText="1"/>
    </xf>
    <xf numFmtId="0" fontId="5" fillId="2" borderId="17" xfId="0" applyFont="1" applyFill="1" applyBorder="1" applyAlignment="1">
      <alignment horizontal="centerContinuous" vertical="center" wrapText="1"/>
    </xf>
    <xf numFmtId="0" fontId="5" fillId="2" borderId="8" xfId="0" applyFont="1" applyFill="1" applyBorder="1" applyAlignment="1">
      <alignment horizontal="centerContinuous" vertical="center" wrapText="1"/>
    </xf>
    <xf numFmtId="0" fontId="5" fillId="2" borderId="19" xfId="0" applyFont="1" applyFill="1" applyBorder="1" applyAlignment="1">
      <alignment horizontal="centerContinuous" vertical="center" wrapText="1"/>
    </xf>
    <xf numFmtId="0" fontId="5" fillId="2" borderId="20" xfId="0" applyFont="1" applyFill="1" applyBorder="1" applyAlignment="1">
      <alignment horizontal="centerContinuous" vertical="center" wrapText="1"/>
    </xf>
    <xf numFmtId="0" fontId="1" fillId="0" borderId="3" xfId="0" applyFont="1" applyBorder="1" applyAlignment="1" applyProtection="1">
      <alignment horizontal="left" vertical="center"/>
    </xf>
    <xf numFmtId="3" fontId="4" fillId="0" borderId="2" xfId="0" applyNumberFormat="1" applyFont="1" applyFill="1" applyBorder="1" applyAlignment="1" applyProtection="1">
      <alignment vertical="center"/>
    </xf>
    <xf numFmtId="3" fontId="2" fillId="0" borderId="2" xfId="0" applyNumberFormat="1" applyFont="1" applyFill="1" applyBorder="1" applyAlignment="1" applyProtection="1">
      <alignment vertical="center"/>
    </xf>
    <xf numFmtId="3" fontId="2" fillId="0" borderId="2" xfId="0" applyNumberFormat="1" applyFont="1" applyFill="1" applyBorder="1" applyAlignment="1" applyProtection="1">
      <alignment horizontal="righ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horizontal="right" vertical="center"/>
      <protection locked="0"/>
    </xf>
    <xf numFmtId="3" fontId="2" fillId="0" borderId="2" xfId="0" applyNumberFormat="1" applyFont="1" applyFill="1" applyBorder="1" applyAlignment="1" applyProtection="1">
      <alignment vertical="center"/>
      <protection locked="0"/>
    </xf>
    <xf numFmtId="3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horizontal="right" vertical="center"/>
      <protection locked="0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 readingOrder="1"/>
    </xf>
    <xf numFmtId="0" fontId="1" fillId="0" borderId="0" xfId="0" applyFont="1" applyBorder="1" applyAlignment="1">
      <alignment vertical="center" readingOrder="1"/>
    </xf>
    <xf numFmtId="49" fontId="1" fillId="0" borderId="0" xfId="0" applyNumberFormat="1" applyFont="1" applyFill="1" applyBorder="1" applyAlignment="1">
      <alignment vertical="center" readingOrder="1"/>
    </xf>
    <xf numFmtId="3" fontId="2" fillId="0" borderId="0" xfId="0" applyNumberFormat="1" applyFont="1" applyFill="1" applyBorder="1" applyAlignment="1" applyProtection="1">
      <alignment vertical="center" readingOrder="1"/>
    </xf>
    <xf numFmtId="3" fontId="1" fillId="0" borderId="0" xfId="0" applyNumberFormat="1" applyFont="1" applyAlignment="1">
      <alignment vertical="center" readingOrder="1"/>
    </xf>
    <xf numFmtId="2" fontId="1" fillId="0" borderId="0" xfId="0" applyNumberFormat="1" applyFont="1" applyAlignment="1">
      <alignment horizontal="justify" vertical="center" readingOrder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P48"/>
  <sheetViews>
    <sheetView showGridLines="0" tabSelected="1" zoomScaleNormal="100" zoomScaleSheetLayoutView="100" workbookViewId="0">
      <selection activeCell="A2" sqref="A2:A4"/>
    </sheetView>
  </sheetViews>
  <sheetFormatPr baseColWidth="10" defaultColWidth="9.77734375" defaultRowHeight="15" customHeight="1" x14ac:dyDescent="0.2"/>
  <cols>
    <col min="1" max="1" width="9.88671875" style="1" customWidth="1"/>
    <col min="2" max="2" width="6.88671875" style="1" customWidth="1"/>
    <col min="3" max="3" width="6.77734375" style="1" customWidth="1"/>
    <col min="4" max="4" width="5.33203125" style="1" customWidth="1"/>
    <col min="5" max="5" width="5.6640625" style="1" customWidth="1"/>
    <col min="6" max="6" width="6.44140625" style="1" customWidth="1"/>
    <col min="7" max="7" width="5.5546875" style="1" customWidth="1"/>
    <col min="8" max="8" width="5.77734375" style="1" customWidth="1"/>
    <col min="9" max="9" width="5.6640625" style="1" customWidth="1"/>
    <col min="10" max="10" width="6.33203125" style="1" customWidth="1"/>
    <col min="11" max="11" width="6.44140625" style="1" customWidth="1"/>
    <col min="12" max="12" width="6.88671875" style="1" customWidth="1"/>
    <col min="13" max="13" width="7.33203125" style="1" customWidth="1"/>
    <col min="14" max="14" width="6.88671875" style="1" customWidth="1"/>
    <col min="15" max="15" width="7.21875" style="1" customWidth="1"/>
    <col min="16" max="16384" width="9.77734375" style="1"/>
  </cols>
  <sheetData>
    <row r="1" spans="1:16" ht="60" customHeight="1" x14ac:dyDescent="0.2">
      <c r="A1" s="38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40"/>
    </row>
    <row r="2" spans="1:16" ht="24.95" customHeight="1" x14ac:dyDescent="0.2">
      <c r="A2" s="35" t="s">
        <v>0</v>
      </c>
      <c r="B2" s="35" t="s">
        <v>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7"/>
    </row>
    <row r="3" spans="1:16" ht="24.95" customHeight="1" x14ac:dyDescent="0.2">
      <c r="A3" s="35"/>
      <c r="B3" s="42" t="s">
        <v>1</v>
      </c>
      <c r="C3" s="3" t="s">
        <v>11</v>
      </c>
      <c r="D3" s="4"/>
      <c r="E3" s="4"/>
      <c r="F3" s="4"/>
      <c r="G3" s="5"/>
      <c r="H3" s="4"/>
      <c r="I3" s="4"/>
      <c r="J3" s="4"/>
      <c r="K3" s="4"/>
      <c r="L3" s="4"/>
      <c r="M3" s="4"/>
      <c r="N3" s="4"/>
      <c r="O3" s="5"/>
    </row>
    <row r="4" spans="1:16" ht="50.1" customHeight="1" x14ac:dyDescent="0.2">
      <c r="A4" s="41"/>
      <c r="B4" s="43"/>
      <c r="C4" s="6" t="s">
        <v>10</v>
      </c>
      <c r="D4" s="6" t="s">
        <v>2</v>
      </c>
      <c r="E4" s="6" t="s">
        <v>3</v>
      </c>
      <c r="F4" s="7" t="s">
        <v>4</v>
      </c>
      <c r="G4" s="6" t="s">
        <v>8</v>
      </c>
      <c r="H4" s="8" t="s">
        <v>5</v>
      </c>
      <c r="I4" s="6" t="s">
        <v>15</v>
      </c>
      <c r="J4" s="6" t="s">
        <v>19</v>
      </c>
      <c r="K4" s="6" t="s">
        <v>20</v>
      </c>
      <c r="L4" s="6" t="s">
        <v>6</v>
      </c>
      <c r="M4" s="6" t="s">
        <v>63</v>
      </c>
      <c r="N4" s="7" t="s">
        <v>13</v>
      </c>
      <c r="O4" s="6" t="s">
        <v>9</v>
      </c>
    </row>
    <row r="5" spans="1:16" s="15" customFormat="1" ht="20.45" customHeight="1" x14ac:dyDescent="0.2">
      <c r="A5" s="9" t="s">
        <v>21</v>
      </c>
      <c r="B5" s="10">
        <v>121500</v>
      </c>
      <c r="C5" s="11">
        <v>200</v>
      </c>
      <c r="D5" s="11">
        <v>6800</v>
      </c>
      <c r="E5" s="11">
        <v>8700</v>
      </c>
      <c r="F5" s="11">
        <v>31200</v>
      </c>
      <c r="G5" s="11">
        <v>1200</v>
      </c>
      <c r="H5" s="11">
        <v>12400</v>
      </c>
      <c r="I5" s="11">
        <v>14900</v>
      </c>
      <c r="J5" s="11">
        <v>7300</v>
      </c>
      <c r="K5" s="12" t="s">
        <v>16</v>
      </c>
      <c r="L5" s="11">
        <v>38800</v>
      </c>
      <c r="M5" s="12" t="s">
        <v>12</v>
      </c>
      <c r="N5" s="12" t="s">
        <v>12</v>
      </c>
      <c r="O5" s="13" t="s">
        <v>12</v>
      </c>
      <c r="P5" s="14"/>
    </row>
    <row r="6" spans="1:16" s="15" customFormat="1" ht="20.45" customHeight="1" x14ac:dyDescent="0.2">
      <c r="A6" s="9" t="s">
        <v>22</v>
      </c>
      <c r="B6" s="10">
        <v>131000</v>
      </c>
      <c r="C6" s="12">
        <v>200</v>
      </c>
      <c r="D6" s="12">
        <v>8700</v>
      </c>
      <c r="E6" s="12">
        <v>2200</v>
      </c>
      <c r="F6" s="12">
        <v>36900</v>
      </c>
      <c r="G6" s="12">
        <v>2000</v>
      </c>
      <c r="H6" s="12">
        <v>10000</v>
      </c>
      <c r="I6" s="12">
        <v>10700</v>
      </c>
      <c r="J6" s="12">
        <v>10900</v>
      </c>
      <c r="K6" s="12" t="s">
        <v>16</v>
      </c>
      <c r="L6" s="12">
        <v>49400</v>
      </c>
      <c r="M6" s="12" t="s">
        <v>12</v>
      </c>
      <c r="N6" s="12" t="s">
        <v>12</v>
      </c>
      <c r="O6" s="13" t="s">
        <v>12</v>
      </c>
    </row>
    <row r="7" spans="1:16" s="15" customFormat="1" ht="20.45" customHeight="1" x14ac:dyDescent="0.2">
      <c r="A7" s="16" t="s">
        <v>23</v>
      </c>
      <c r="B7" s="17">
        <v>78900</v>
      </c>
      <c r="C7" s="13">
        <v>0</v>
      </c>
      <c r="D7" s="13">
        <v>4900</v>
      </c>
      <c r="E7" s="13">
        <v>2500</v>
      </c>
      <c r="F7" s="13">
        <v>23200</v>
      </c>
      <c r="G7" s="13">
        <v>1700</v>
      </c>
      <c r="H7" s="13">
        <v>9200</v>
      </c>
      <c r="I7" s="13">
        <v>7400</v>
      </c>
      <c r="J7" s="13">
        <v>7000</v>
      </c>
      <c r="K7" s="12" t="s">
        <v>16</v>
      </c>
      <c r="L7" s="13">
        <v>23000</v>
      </c>
      <c r="M7" s="13" t="s">
        <v>12</v>
      </c>
      <c r="N7" s="13" t="s">
        <v>12</v>
      </c>
      <c r="O7" s="13" t="s">
        <v>12</v>
      </c>
    </row>
    <row r="8" spans="1:16" s="15" customFormat="1" ht="20.45" customHeight="1" x14ac:dyDescent="0.2">
      <c r="A8" s="16" t="s">
        <v>24</v>
      </c>
      <c r="B8" s="17">
        <v>77428.7</v>
      </c>
      <c r="C8" s="18">
        <v>13.5</v>
      </c>
      <c r="D8" s="18">
        <v>5209.3</v>
      </c>
      <c r="E8" s="18">
        <v>3292.9</v>
      </c>
      <c r="F8" s="18">
        <v>25219.599999999999</v>
      </c>
      <c r="G8" s="18">
        <v>5994.7</v>
      </c>
      <c r="H8" s="18">
        <v>4513.1000000000004</v>
      </c>
      <c r="I8" s="18">
        <v>4904.8</v>
      </c>
      <c r="J8" s="18">
        <v>10022.200000000001</v>
      </c>
      <c r="K8" s="12" t="s">
        <v>16</v>
      </c>
      <c r="L8" s="18">
        <v>18258.599999999999</v>
      </c>
      <c r="M8" s="13" t="s">
        <v>12</v>
      </c>
      <c r="N8" s="13" t="s">
        <v>12</v>
      </c>
      <c r="O8" s="13" t="s">
        <v>12</v>
      </c>
    </row>
    <row r="9" spans="1:16" s="15" customFormat="1" ht="20.45" customHeight="1" x14ac:dyDescent="0.2">
      <c r="A9" s="16" t="s">
        <v>25</v>
      </c>
      <c r="B9" s="17">
        <v>95003</v>
      </c>
      <c r="C9" s="18">
        <v>99</v>
      </c>
      <c r="D9" s="18">
        <v>4553</v>
      </c>
      <c r="E9" s="18">
        <v>2211</v>
      </c>
      <c r="F9" s="18">
        <v>45561</v>
      </c>
      <c r="G9" s="18">
        <v>8728</v>
      </c>
      <c r="H9" s="18">
        <v>3747</v>
      </c>
      <c r="I9" s="18">
        <v>3911</v>
      </c>
      <c r="J9" s="18">
        <v>10236</v>
      </c>
      <c r="K9" s="12" t="s">
        <v>16</v>
      </c>
      <c r="L9" s="18">
        <v>15957</v>
      </c>
      <c r="M9" s="13" t="s">
        <v>12</v>
      </c>
      <c r="N9" s="13" t="s">
        <v>12</v>
      </c>
      <c r="O9" s="13" t="s">
        <v>12</v>
      </c>
    </row>
    <row r="10" spans="1:16" s="15" customFormat="1" ht="20.45" customHeight="1" x14ac:dyDescent="0.2">
      <c r="A10" s="16" t="s">
        <v>26</v>
      </c>
      <c r="B10" s="17">
        <v>104800</v>
      </c>
      <c r="C10" s="18">
        <v>100</v>
      </c>
      <c r="D10" s="18">
        <v>7000</v>
      </c>
      <c r="E10" s="18">
        <v>6700</v>
      </c>
      <c r="F10" s="18">
        <v>45300</v>
      </c>
      <c r="G10" s="18">
        <v>10800</v>
      </c>
      <c r="H10" s="18">
        <v>2600</v>
      </c>
      <c r="I10" s="18">
        <v>2300</v>
      </c>
      <c r="J10" s="18">
        <v>18600</v>
      </c>
      <c r="K10" s="12" t="s">
        <v>16</v>
      </c>
      <c r="L10" s="18">
        <v>11400</v>
      </c>
      <c r="M10" s="13" t="s">
        <v>12</v>
      </c>
      <c r="N10" s="13" t="s">
        <v>12</v>
      </c>
      <c r="O10" s="13" t="s">
        <v>12</v>
      </c>
    </row>
    <row r="11" spans="1:16" s="15" customFormat="1" ht="20.45" customHeight="1" x14ac:dyDescent="0.2">
      <c r="A11" s="16" t="s">
        <v>27</v>
      </c>
      <c r="B11" s="17">
        <v>112700</v>
      </c>
      <c r="C11" s="18">
        <v>300</v>
      </c>
      <c r="D11" s="18">
        <v>8100</v>
      </c>
      <c r="E11" s="18">
        <v>3700</v>
      </c>
      <c r="F11" s="18">
        <v>46500</v>
      </c>
      <c r="G11" s="18">
        <v>15200</v>
      </c>
      <c r="H11" s="18">
        <v>4400</v>
      </c>
      <c r="I11" s="18">
        <v>3700</v>
      </c>
      <c r="J11" s="18">
        <v>17400</v>
      </c>
      <c r="K11" s="12" t="s">
        <v>16</v>
      </c>
      <c r="L11" s="18">
        <v>13400</v>
      </c>
      <c r="M11" s="13" t="s">
        <v>12</v>
      </c>
      <c r="N11" s="13" t="s">
        <v>12</v>
      </c>
      <c r="O11" s="13" t="s">
        <v>12</v>
      </c>
    </row>
    <row r="12" spans="1:16" s="15" customFormat="1" ht="20.45" customHeight="1" x14ac:dyDescent="0.2">
      <c r="A12" s="16" t="s">
        <v>28</v>
      </c>
      <c r="B12" s="17">
        <v>122200</v>
      </c>
      <c r="C12" s="18">
        <v>400</v>
      </c>
      <c r="D12" s="18">
        <v>10000</v>
      </c>
      <c r="E12" s="18">
        <v>3700</v>
      </c>
      <c r="F12" s="18">
        <v>51700</v>
      </c>
      <c r="G12" s="18">
        <v>13900</v>
      </c>
      <c r="H12" s="18">
        <v>4700</v>
      </c>
      <c r="I12" s="18">
        <v>4300</v>
      </c>
      <c r="J12" s="18">
        <v>17700</v>
      </c>
      <c r="K12" s="12" t="s">
        <v>16</v>
      </c>
      <c r="L12" s="18">
        <v>15800</v>
      </c>
      <c r="M12" s="13" t="s">
        <v>12</v>
      </c>
      <c r="N12" s="13" t="s">
        <v>12</v>
      </c>
      <c r="O12" s="13" t="s">
        <v>12</v>
      </c>
    </row>
    <row r="13" spans="1:16" s="15" customFormat="1" ht="20.45" customHeight="1" x14ac:dyDescent="0.2">
      <c r="A13" s="16" t="s">
        <v>29</v>
      </c>
      <c r="B13" s="17">
        <v>138200</v>
      </c>
      <c r="C13" s="18">
        <v>100</v>
      </c>
      <c r="D13" s="18">
        <v>3900</v>
      </c>
      <c r="E13" s="18">
        <v>2800</v>
      </c>
      <c r="F13" s="18">
        <v>73500</v>
      </c>
      <c r="G13" s="18">
        <v>21000</v>
      </c>
      <c r="H13" s="18">
        <v>2300</v>
      </c>
      <c r="I13" s="18">
        <v>1700</v>
      </c>
      <c r="J13" s="18">
        <v>17500</v>
      </c>
      <c r="K13" s="12" t="s">
        <v>16</v>
      </c>
      <c r="L13" s="18">
        <v>15400</v>
      </c>
      <c r="M13" s="13" t="s">
        <v>12</v>
      </c>
      <c r="N13" s="13" t="s">
        <v>12</v>
      </c>
      <c r="O13" s="13" t="s">
        <v>12</v>
      </c>
    </row>
    <row r="14" spans="1:16" s="15" customFormat="1" ht="20.45" customHeight="1" x14ac:dyDescent="0.2">
      <c r="A14" s="16" t="s">
        <v>30</v>
      </c>
      <c r="B14" s="17">
        <v>126500</v>
      </c>
      <c r="C14" s="18">
        <v>100</v>
      </c>
      <c r="D14" s="18">
        <v>4600</v>
      </c>
      <c r="E14" s="18">
        <v>3300</v>
      </c>
      <c r="F14" s="18">
        <v>63200</v>
      </c>
      <c r="G14" s="18">
        <v>11400</v>
      </c>
      <c r="H14" s="18">
        <v>3800</v>
      </c>
      <c r="I14" s="18">
        <v>4100</v>
      </c>
      <c r="J14" s="18">
        <v>17900</v>
      </c>
      <c r="K14" s="12" t="s">
        <v>16</v>
      </c>
      <c r="L14" s="18">
        <v>18100</v>
      </c>
      <c r="M14" s="13" t="s">
        <v>12</v>
      </c>
      <c r="N14" s="13" t="s">
        <v>12</v>
      </c>
      <c r="O14" s="13" t="s">
        <v>12</v>
      </c>
    </row>
    <row r="15" spans="1:16" s="15" customFormat="1" ht="20.45" customHeight="1" x14ac:dyDescent="0.2">
      <c r="A15" s="19" t="s">
        <v>31</v>
      </c>
      <c r="B15" s="17">
        <v>110600</v>
      </c>
      <c r="C15" s="18">
        <v>100</v>
      </c>
      <c r="D15" s="18">
        <v>5900</v>
      </c>
      <c r="E15" s="18">
        <v>2000</v>
      </c>
      <c r="F15" s="18">
        <v>55600</v>
      </c>
      <c r="G15" s="18">
        <v>11400</v>
      </c>
      <c r="H15" s="18">
        <v>3100</v>
      </c>
      <c r="I15" s="18">
        <v>1400</v>
      </c>
      <c r="J15" s="18">
        <v>15400</v>
      </c>
      <c r="K15" s="12" t="s">
        <v>16</v>
      </c>
      <c r="L15" s="18">
        <v>15700</v>
      </c>
      <c r="M15" s="13" t="s">
        <v>12</v>
      </c>
      <c r="N15" s="13" t="s">
        <v>12</v>
      </c>
      <c r="O15" s="13" t="s">
        <v>12</v>
      </c>
    </row>
    <row r="16" spans="1:16" s="15" customFormat="1" ht="20.45" customHeight="1" x14ac:dyDescent="0.2">
      <c r="A16" s="19" t="s">
        <v>32</v>
      </c>
      <c r="B16" s="17">
        <v>99000</v>
      </c>
      <c r="C16" s="18">
        <v>0</v>
      </c>
      <c r="D16" s="18">
        <v>5100</v>
      </c>
      <c r="E16" s="18">
        <v>1300</v>
      </c>
      <c r="F16" s="18">
        <v>53200</v>
      </c>
      <c r="G16" s="18">
        <v>13200</v>
      </c>
      <c r="H16" s="18">
        <v>1900</v>
      </c>
      <c r="I16" s="18">
        <v>2300</v>
      </c>
      <c r="J16" s="18">
        <v>14000</v>
      </c>
      <c r="K16" s="12" t="s">
        <v>16</v>
      </c>
      <c r="L16" s="18">
        <v>8000</v>
      </c>
      <c r="M16" s="13" t="s">
        <v>12</v>
      </c>
      <c r="N16" s="13" t="s">
        <v>12</v>
      </c>
      <c r="O16" s="13" t="s">
        <v>12</v>
      </c>
    </row>
    <row r="17" spans="1:15" s="15" customFormat="1" ht="20.45" customHeight="1" x14ac:dyDescent="0.2">
      <c r="A17" s="19" t="s">
        <v>33</v>
      </c>
      <c r="B17" s="17">
        <v>74000</v>
      </c>
      <c r="C17" s="18">
        <v>100</v>
      </c>
      <c r="D17" s="18">
        <v>3700</v>
      </c>
      <c r="E17" s="18">
        <v>1200</v>
      </c>
      <c r="F17" s="18">
        <v>38600</v>
      </c>
      <c r="G17" s="18">
        <v>8400</v>
      </c>
      <c r="H17" s="18">
        <v>2200</v>
      </c>
      <c r="I17" s="18">
        <v>1400</v>
      </c>
      <c r="J17" s="18">
        <v>10100</v>
      </c>
      <c r="K17" s="12" t="s">
        <v>16</v>
      </c>
      <c r="L17" s="18">
        <v>8300</v>
      </c>
      <c r="M17" s="13" t="s">
        <v>12</v>
      </c>
      <c r="N17" s="13" t="s">
        <v>12</v>
      </c>
      <c r="O17" s="13" t="s">
        <v>12</v>
      </c>
    </row>
    <row r="18" spans="1:15" s="15" customFormat="1" ht="20.45" customHeight="1" x14ac:dyDescent="0.2">
      <c r="A18" s="19" t="s">
        <v>34</v>
      </c>
      <c r="B18" s="17">
        <v>88700</v>
      </c>
      <c r="C18" s="18">
        <v>100</v>
      </c>
      <c r="D18" s="18">
        <v>1700</v>
      </c>
      <c r="E18" s="18">
        <v>1300</v>
      </c>
      <c r="F18" s="18">
        <v>51600</v>
      </c>
      <c r="G18" s="18">
        <v>8200</v>
      </c>
      <c r="H18" s="18">
        <v>3000</v>
      </c>
      <c r="I18" s="18">
        <v>1000</v>
      </c>
      <c r="J18" s="18">
        <v>8600</v>
      </c>
      <c r="K18" s="12" t="s">
        <v>16</v>
      </c>
      <c r="L18" s="18">
        <v>13200</v>
      </c>
      <c r="M18" s="13" t="s">
        <v>12</v>
      </c>
      <c r="N18" s="13" t="s">
        <v>12</v>
      </c>
      <c r="O18" s="13" t="s">
        <v>12</v>
      </c>
    </row>
    <row r="19" spans="1:15" s="15" customFormat="1" ht="20.45" customHeight="1" x14ac:dyDescent="0.2">
      <c r="A19" s="19" t="s">
        <v>35</v>
      </c>
      <c r="B19" s="17">
        <v>85565</v>
      </c>
      <c r="C19" s="18">
        <v>206</v>
      </c>
      <c r="D19" s="18">
        <v>4922</v>
      </c>
      <c r="E19" s="18">
        <v>1596</v>
      </c>
      <c r="F19" s="18">
        <v>44795</v>
      </c>
      <c r="G19" s="18">
        <v>6858</v>
      </c>
      <c r="H19" s="18">
        <v>3067</v>
      </c>
      <c r="I19" s="18">
        <v>2293</v>
      </c>
      <c r="J19" s="18">
        <v>8943</v>
      </c>
      <c r="K19" s="12" t="s">
        <v>16</v>
      </c>
      <c r="L19" s="18">
        <v>12885</v>
      </c>
      <c r="M19" s="13" t="s">
        <v>12</v>
      </c>
      <c r="N19" s="13" t="s">
        <v>12</v>
      </c>
      <c r="O19" s="13" t="s">
        <v>12</v>
      </c>
    </row>
    <row r="20" spans="1:15" s="15" customFormat="1" ht="20.45" customHeight="1" x14ac:dyDescent="0.2">
      <c r="A20" s="19" t="s">
        <v>36</v>
      </c>
      <c r="B20" s="17">
        <v>81400</v>
      </c>
      <c r="C20" s="18">
        <v>100</v>
      </c>
      <c r="D20" s="18">
        <v>4100</v>
      </c>
      <c r="E20" s="18">
        <v>2900</v>
      </c>
      <c r="F20" s="18">
        <v>35300</v>
      </c>
      <c r="G20" s="18">
        <v>9100</v>
      </c>
      <c r="H20" s="18">
        <v>6700</v>
      </c>
      <c r="I20" s="18">
        <v>1500</v>
      </c>
      <c r="J20" s="18">
        <v>7300</v>
      </c>
      <c r="K20" s="12" t="s">
        <v>16</v>
      </c>
      <c r="L20" s="18">
        <v>14400</v>
      </c>
      <c r="M20" s="13" t="s">
        <v>12</v>
      </c>
      <c r="N20" s="13" t="s">
        <v>12</v>
      </c>
      <c r="O20" s="13" t="s">
        <v>12</v>
      </c>
    </row>
    <row r="21" spans="1:15" s="15" customFormat="1" ht="20.45" customHeight="1" x14ac:dyDescent="0.2">
      <c r="A21" s="19" t="s">
        <v>37</v>
      </c>
      <c r="B21" s="17">
        <v>79100</v>
      </c>
      <c r="C21" s="18">
        <v>0</v>
      </c>
      <c r="D21" s="18">
        <v>5300</v>
      </c>
      <c r="E21" s="18">
        <v>2600</v>
      </c>
      <c r="F21" s="18">
        <v>31700</v>
      </c>
      <c r="G21" s="18">
        <v>8200</v>
      </c>
      <c r="H21" s="18">
        <v>3400</v>
      </c>
      <c r="I21" s="18">
        <v>2300</v>
      </c>
      <c r="J21" s="18">
        <v>6000</v>
      </c>
      <c r="K21" s="12" t="s">
        <v>16</v>
      </c>
      <c r="L21" s="18">
        <v>19600</v>
      </c>
      <c r="M21" s="13" t="s">
        <v>12</v>
      </c>
      <c r="N21" s="13" t="s">
        <v>12</v>
      </c>
      <c r="O21" s="13" t="s">
        <v>12</v>
      </c>
    </row>
    <row r="22" spans="1:15" s="15" customFormat="1" ht="20.45" customHeight="1" x14ac:dyDescent="0.2">
      <c r="A22" s="19" t="s">
        <v>38</v>
      </c>
      <c r="B22" s="17">
        <v>95100</v>
      </c>
      <c r="C22" s="18">
        <v>100</v>
      </c>
      <c r="D22" s="18">
        <v>6800</v>
      </c>
      <c r="E22" s="18">
        <v>2600</v>
      </c>
      <c r="F22" s="18">
        <v>40200</v>
      </c>
      <c r="G22" s="18">
        <v>9200</v>
      </c>
      <c r="H22" s="18">
        <v>5000</v>
      </c>
      <c r="I22" s="18">
        <v>2500</v>
      </c>
      <c r="J22" s="18">
        <v>9800</v>
      </c>
      <c r="K22" s="12" t="s">
        <v>16</v>
      </c>
      <c r="L22" s="18">
        <v>18900</v>
      </c>
      <c r="M22" s="13" t="s">
        <v>12</v>
      </c>
      <c r="N22" s="13" t="s">
        <v>12</v>
      </c>
      <c r="O22" s="13" t="s">
        <v>12</v>
      </c>
    </row>
    <row r="23" spans="1:15" s="15" customFormat="1" ht="20.45" customHeight="1" x14ac:dyDescent="0.2">
      <c r="A23" s="19" t="s">
        <v>39</v>
      </c>
      <c r="B23" s="17">
        <v>93400</v>
      </c>
      <c r="C23" s="18">
        <v>100</v>
      </c>
      <c r="D23" s="18">
        <v>8400</v>
      </c>
      <c r="E23" s="18">
        <v>2500</v>
      </c>
      <c r="F23" s="18">
        <v>29800</v>
      </c>
      <c r="G23" s="18">
        <v>11900</v>
      </c>
      <c r="H23" s="18">
        <v>3900</v>
      </c>
      <c r="I23" s="18">
        <v>2100</v>
      </c>
      <c r="J23" s="18">
        <v>14800</v>
      </c>
      <c r="K23" s="12" t="s">
        <v>16</v>
      </c>
      <c r="L23" s="18">
        <v>19900</v>
      </c>
      <c r="M23" s="13" t="s">
        <v>12</v>
      </c>
      <c r="N23" s="13" t="s">
        <v>12</v>
      </c>
      <c r="O23" s="13" t="s">
        <v>12</v>
      </c>
    </row>
    <row r="24" spans="1:15" s="15" customFormat="1" ht="20.45" customHeight="1" x14ac:dyDescent="0.2">
      <c r="A24" s="19" t="s">
        <v>40</v>
      </c>
      <c r="B24" s="17">
        <v>101800</v>
      </c>
      <c r="C24" s="18">
        <v>0</v>
      </c>
      <c r="D24" s="18">
        <v>8000</v>
      </c>
      <c r="E24" s="18">
        <v>1600</v>
      </c>
      <c r="F24" s="18">
        <v>42900</v>
      </c>
      <c r="G24" s="18">
        <v>12800</v>
      </c>
      <c r="H24" s="18">
        <v>3100</v>
      </c>
      <c r="I24" s="18">
        <v>2100</v>
      </c>
      <c r="J24" s="18">
        <v>15000</v>
      </c>
      <c r="K24" s="12" t="s">
        <v>16</v>
      </c>
      <c r="L24" s="18">
        <v>16300</v>
      </c>
      <c r="M24" s="13" t="s">
        <v>12</v>
      </c>
      <c r="N24" s="13" t="s">
        <v>12</v>
      </c>
      <c r="O24" s="13" t="s">
        <v>12</v>
      </c>
    </row>
    <row r="25" spans="1:15" s="15" customFormat="1" ht="20.45" customHeight="1" x14ac:dyDescent="0.2">
      <c r="A25" s="19" t="s">
        <v>41</v>
      </c>
      <c r="B25" s="17">
        <v>73400</v>
      </c>
      <c r="C25" s="18">
        <v>100</v>
      </c>
      <c r="D25" s="18">
        <v>5100</v>
      </c>
      <c r="E25" s="18">
        <v>2000</v>
      </c>
      <c r="F25" s="18">
        <v>30800</v>
      </c>
      <c r="G25" s="18">
        <v>5400</v>
      </c>
      <c r="H25" s="18">
        <v>3400</v>
      </c>
      <c r="I25" s="18">
        <v>1300</v>
      </c>
      <c r="J25" s="18">
        <v>7400</v>
      </c>
      <c r="K25" s="12" t="s">
        <v>16</v>
      </c>
      <c r="L25" s="18">
        <v>17900</v>
      </c>
      <c r="M25" s="13" t="s">
        <v>12</v>
      </c>
      <c r="N25" s="13" t="s">
        <v>12</v>
      </c>
      <c r="O25" s="13" t="s">
        <v>12</v>
      </c>
    </row>
    <row r="26" spans="1:15" s="15" customFormat="1" ht="20.45" customHeight="1" x14ac:dyDescent="0.2">
      <c r="A26" s="19" t="s">
        <v>42</v>
      </c>
      <c r="B26" s="17">
        <v>78400</v>
      </c>
      <c r="C26" s="18">
        <v>0</v>
      </c>
      <c r="D26" s="18">
        <v>3700</v>
      </c>
      <c r="E26" s="18">
        <v>2100</v>
      </c>
      <c r="F26" s="18">
        <v>34500</v>
      </c>
      <c r="G26" s="18">
        <v>12100</v>
      </c>
      <c r="H26" s="18">
        <v>4300</v>
      </c>
      <c r="I26" s="18">
        <v>1200</v>
      </c>
      <c r="J26" s="18">
        <v>9400</v>
      </c>
      <c r="K26" s="12" t="s">
        <v>16</v>
      </c>
      <c r="L26" s="18">
        <v>11100</v>
      </c>
      <c r="M26" s="13" t="s">
        <v>12</v>
      </c>
      <c r="N26" s="13" t="s">
        <v>12</v>
      </c>
      <c r="O26" s="13" t="s">
        <v>12</v>
      </c>
    </row>
    <row r="27" spans="1:15" s="15" customFormat="1" ht="20.45" customHeight="1" x14ac:dyDescent="0.2">
      <c r="A27" s="19" t="s">
        <v>43</v>
      </c>
      <c r="B27" s="17">
        <v>65100</v>
      </c>
      <c r="C27" s="18">
        <v>0</v>
      </c>
      <c r="D27" s="18">
        <v>5000</v>
      </c>
      <c r="E27" s="18">
        <v>2000</v>
      </c>
      <c r="F27" s="18">
        <v>31700</v>
      </c>
      <c r="G27" s="18">
        <v>6700</v>
      </c>
      <c r="H27" s="18">
        <v>3000</v>
      </c>
      <c r="I27" s="18">
        <v>1100</v>
      </c>
      <c r="J27" s="18">
        <v>7700</v>
      </c>
      <c r="K27" s="12" t="s">
        <v>16</v>
      </c>
      <c r="L27" s="18">
        <v>7900</v>
      </c>
      <c r="M27" s="13" t="s">
        <v>12</v>
      </c>
      <c r="N27" s="13" t="s">
        <v>12</v>
      </c>
      <c r="O27" s="13" t="s">
        <v>12</v>
      </c>
    </row>
    <row r="28" spans="1:15" s="15" customFormat="1" ht="20.45" customHeight="1" x14ac:dyDescent="0.2">
      <c r="A28" s="19" t="s">
        <v>44</v>
      </c>
      <c r="B28" s="17">
        <v>69500</v>
      </c>
      <c r="C28" s="18">
        <v>0</v>
      </c>
      <c r="D28" s="18">
        <v>2300</v>
      </c>
      <c r="E28" s="18">
        <v>2400</v>
      </c>
      <c r="F28" s="18">
        <v>26700</v>
      </c>
      <c r="G28" s="18">
        <v>7800</v>
      </c>
      <c r="H28" s="18">
        <v>2400</v>
      </c>
      <c r="I28" s="18">
        <v>1400</v>
      </c>
      <c r="J28" s="18">
        <v>9500</v>
      </c>
      <c r="K28" s="12" t="s">
        <v>16</v>
      </c>
      <c r="L28" s="18">
        <v>17000</v>
      </c>
      <c r="M28" s="13" t="s">
        <v>12</v>
      </c>
      <c r="N28" s="13" t="s">
        <v>12</v>
      </c>
      <c r="O28" s="13" t="s">
        <v>12</v>
      </c>
    </row>
    <row r="29" spans="1:15" s="15" customFormat="1" ht="20.45" customHeight="1" x14ac:dyDescent="0.2">
      <c r="A29" s="19" t="s">
        <v>45</v>
      </c>
      <c r="B29" s="17">
        <v>61245</v>
      </c>
      <c r="C29" s="18">
        <v>176</v>
      </c>
      <c r="D29" s="18">
        <v>5750</v>
      </c>
      <c r="E29" s="18">
        <v>793</v>
      </c>
      <c r="F29" s="18">
        <v>22136</v>
      </c>
      <c r="G29" s="18">
        <v>3532</v>
      </c>
      <c r="H29" s="18">
        <v>3243</v>
      </c>
      <c r="I29" s="18">
        <v>2099</v>
      </c>
      <c r="J29" s="18">
        <v>3370</v>
      </c>
      <c r="K29" s="12" t="s">
        <v>16</v>
      </c>
      <c r="L29" s="18">
        <v>11215</v>
      </c>
      <c r="M29" s="13" t="s">
        <v>14</v>
      </c>
      <c r="N29" s="18">
        <v>87</v>
      </c>
      <c r="O29" s="18">
        <v>8844</v>
      </c>
    </row>
    <row r="30" spans="1:15" s="15" customFormat="1" ht="20.45" customHeight="1" x14ac:dyDescent="0.2">
      <c r="A30" s="19" t="s">
        <v>46</v>
      </c>
      <c r="B30" s="17">
        <v>106200</v>
      </c>
      <c r="C30" s="18">
        <v>200</v>
      </c>
      <c r="D30" s="18">
        <v>6000</v>
      </c>
      <c r="E30" s="18">
        <v>600</v>
      </c>
      <c r="F30" s="18">
        <v>58900</v>
      </c>
      <c r="G30" s="18">
        <v>3900</v>
      </c>
      <c r="H30" s="18">
        <v>5900</v>
      </c>
      <c r="I30" s="18">
        <v>3700</v>
      </c>
      <c r="J30" s="18">
        <v>4800</v>
      </c>
      <c r="K30" s="12" t="s">
        <v>16</v>
      </c>
      <c r="L30" s="18">
        <v>11300</v>
      </c>
      <c r="M30" s="13" t="s">
        <v>14</v>
      </c>
      <c r="N30" s="18">
        <v>100</v>
      </c>
      <c r="O30" s="18">
        <v>10800</v>
      </c>
    </row>
    <row r="31" spans="1:15" s="15" customFormat="1" ht="20.45" customHeight="1" x14ac:dyDescent="0.2">
      <c r="A31" s="19" t="s">
        <v>47</v>
      </c>
      <c r="B31" s="17">
        <v>99700</v>
      </c>
      <c r="C31" s="18">
        <v>200</v>
      </c>
      <c r="D31" s="18">
        <v>4600</v>
      </c>
      <c r="E31" s="18">
        <v>700</v>
      </c>
      <c r="F31" s="18">
        <v>48700</v>
      </c>
      <c r="G31" s="18">
        <v>4300</v>
      </c>
      <c r="H31" s="18">
        <v>4600</v>
      </c>
      <c r="I31" s="18">
        <v>3200</v>
      </c>
      <c r="J31" s="18">
        <v>7700</v>
      </c>
      <c r="K31" s="12" t="s">
        <v>16</v>
      </c>
      <c r="L31" s="18">
        <v>12900</v>
      </c>
      <c r="M31" s="13" t="s">
        <v>14</v>
      </c>
      <c r="N31" s="18">
        <v>100</v>
      </c>
      <c r="O31" s="18">
        <v>12700</v>
      </c>
    </row>
    <row r="32" spans="1:15" s="15" customFormat="1" ht="20.45" customHeight="1" x14ac:dyDescent="0.2">
      <c r="A32" s="19" t="s">
        <v>48</v>
      </c>
      <c r="B32" s="17">
        <v>95300</v>
      </c>
      <c r="C32" s="18">
        <v>100</v>
      </c>
      <c r="D32" s="18">
        <v>3900</v>
      </c>
      <c r="E32" s="18">
        <v>400</v>
      </c>
      <c r="F32" s="18">
        <v>48900</v>
      </c>
      <c r="G32" s="18">
        <v>4400</v>
      </c>
      <c r="H32" s="18">
        <v>5000</v>
      </c>
      <c r="I32" s="18">
        <v>5800</v>
      </c>
      <c r="J32" s="18">
        <v>8500</v>
      </c>
      <c r="K32" s="12" t="s">
        <v>16</v>
      </c>
      <c r="L32" s="18">
        <v>10800</v>
      </c>
      <c r="M32" s="13" t="s">
        <v>14</v>
      </c>
      <c r="N32" s="18">
        <v>100</v>
      </c>
      <c r="O32" s="18">
        <v>7400</v>
      </c>
    </row>
    <row r="33" spans="1:15" s="15" customFormat="1" ht="20.45" customHeight="1" x14ac:dyDescent="0.2">
      <c r="A33" s="19" t="s">
        <v>49</v>
      </c>
      <c r="B33" s="17">
        <v>90100</v>
      </c>
      <c r="C33" s="20">
        <v>200</v>
      </c>
      <c r="D33" s="20">
        <v>3000</v>
      </c>
      <c r="E33" s="20">
        <v>600</v>
      </c>
      <c r="F33" s="20">
        <v>51700</v>
      </c>
      <c r="G33" s="20">
        <v>5600</v>
      </c>
      <c r="H33" s="20">
        <v>4600</v>
      </c>
      <c r="I33" s="20">
        <v>3000</v>
      </c>
      <c r="J33" s="20">
        <v>3300</v>
      </c>
      <c r="K33" s="21">
        <v>1700</v>
      </c>
      <c r="L33" s="20">
        <v>10000</v>
      </c>
      <c r="M33" s="21" t="s">
        <v>14</v>
      </c>
      <c r="N33" s="20">
        <v>100</v>
      </c>
      <c r="O33" s="20">
        <v>6300</v>
      </c>
    </row>
    <row r="34" spans="1:15" s="15" customFormat="1" ht="20.45" customHeight="1" x14ac:dyDescent="0.2">
      <c r="A34" s="19" t="s">
        <v>50</v>
      </c>
      <c r="B34" s="17">
        <v>110500</v>
      </c>
      <c r="C34" s="20">
        <v>100</v>
      </c>
      <c r="D34" s="20">
        <v>1700</v>
      </c>
      <c r="E34" s="20">
        <v>300</v>
      </c>
      <c r="F34" s="20">
        <v>85800</v>
      </c>
      <c r="G34" s="20">
        <v>2900</v>
      </c>
      <c r="H34" s="20">
        <v>1800</v>
      </c>
      <c r="I34" s="20">
        <v>2600</v>
      </c>
      <c r="J34" s="20">
        <v>3600</v>
      </c>
      <c r="K34" s="21">
        <v>2300</v>
      </c>
      <c r="L34" s="20">
        <v>6200</v>
      </c>
      <c r="M34" s="21" t="s">
        <v>14</v>
      </c>
      <c r="N34" s="20">
        <v>100</v>
      </c>
      <c r="O34" s="20">
        <v>3100</v>
      </c>
    </row>
    <row r="35" spans="1:15" s="15" customFormat="1" ht="20.45" customHeight="1" x14ac:dyDescent="0.2">
      <c r="A35" s="19" t="s">
        <v>51</v>
      </c>
      <c r="B35" s="17">
        <v>101000</v>
      </c>
      <c r="C35" s="20">
        <v>100</v>
      </c>
      <c r="D35" s="20">
        <v>2300</v>
      </c>
      <c r="E35" s="20">
        <v>300</v>
      </c>
      <c r="F35" s="20">
        <v>74200</v>
      </c>
      <c r="G35" s="20">
        <v>2700</v>
      </c>
      <c r="H35" s="20">
        <v>2400</v>
      </c>
      <c r="I35" s="20">
        <v>3100</v>
      </c>
      <c r="J35" s="20">
        <v>3100</v>
      </c>
      <c r="K35" s="21">
        <v>2200</v>
      </c>
      <c r="L35" s="20">
        <v>6100</v>
      </c>
      <c r="M35" s="21" t="s">
        <v>14</v>
      </c>
      <c r="N35" s="20">
        <v>100</v>
      </c>
      <c r="O35" s="20">
        <v>4400</v>
      </c>
    </row>
    <row r="36" spans="1:15" s="15" customFormat="1" ht="20.45" customHeight="1" x14ac:dyDescent="0.2">
      <c r="A36" s="19" t="s">
        <v>52</v>
      </c>
      <c r="B36" s="17">
        <f>SUM(C36:O36)</f>
        <v>130800</v>
      </c>
      <c r="C36" s="20">
        <v>300</v>
      </c>
      <c r="D36" s="20">
        <v>2100</v>
      </c>
      <c r="E36" s="20">
        <v>500</v>
      </c>
      <c r="F36" s="20">
        <v>98500</v>
      </c>
      <c r="G36" s="20">
        <v>3900</v>
      </c>
      <c r="H36" s="20">
        <v>3200</v>
      </c>
      <c r="I36" s="20">
        <v>2700</v>
      </c>
      <c r="J36" s="20">
        <v>3300</v>
      </c>
      <c r="K36" s="21">
        <v>1400</v>
      </c>
      <c r="L36" s="20">
        <v>9900</v>
      </c>
      <c r="M36" s="21" t="s">
        <v>14</v>
      </c>
      <c r="N36" s="20">
        <v>100</v>
      </c>
      <c r="O36" s="20">
        <v>4900</v>
      </c>
    </row>
    <row r="37" spans="1:15" s="15" customFormat="1" ht="20.45" customHeight="1" x14ac:dyDescent="0.2">
      <c r="A37" s="19" t="s">
        <v>53</v>
      </c>
      <c r="B37" s="17">
        <f t="shared" ref="B37:B43" si="0">SUM(C37:O37)</f>
        <v>96100</v>
      </c>
      <c r="C37" s="20">
        <v>300</v>
      </c>
      <c r="D37" s="20">
        <v>2200</v>
      </c>
      <c r="E37" s="20">
        <v>300</v>
      </c>
      <c r="F37" s="20">
        <v>69800</v>
      </c>
      <c r="G37" s="20">
        <v>4700</v>
      </c>
      <c r="H37" s="20">
        <v>2100</v>
      </c>
      <c r="I37" s="20">
        <v>3100</v>
      </c>
      <c r="J37" s="20">
        <v>4000</v>
      </c>
      <c r="K37" s="21">
        <v>1000</v>
      </c>
      <c r="L37" s="20">
        <v>5800</v>
      </c>
      <c r="M37" s="21" t="s">
        <v>14</v>
      </c>
      <c r="N37" s="20">
        <v>100</v>
      </c>
      <c r="O37" s="20">
        <v>2700</v>
      </c>
    </row>
    <row r="38" spans="1:15" s="15" customFormat="1" ht="20.45" customHeight="1" x14ac:dyDescent="0.2">
      <c r="A38" s="19" t="s">
        <v>54</v>
      </c>
      <c r="B38" s="17">
        <f t="shared" si="0"/>
        <v>109800</v>
      </c>
      <c r="C38" s="20">
        <v>300</v>
      </c>
      <c r="D38" s="20">
        <v>2300</v>
      </c>
      <c r="E38" s="20">
        <v>400</v>
      </c>
      <c r="F38" s="20">
        <v>81900</v>
      </c>
      <c r="G38" s="20">
        <v>3800</v>
      </c>
      <c r="H38" s="20">
        <v>2600</v>
      </c>
      <c r="I38" s="20">
        <v>3000</v>
      </c>
      <c r="J38" s="20">
        <v>3500</v>
      </c>
      <c r="K38" s="21">
        <v>1500</v>
      </c>
      <c r="L38" s="20">
        <v>7400</v>
      </c>
      <c r="M38" s="21" t="s">
        <v>14</v>
      </c>
      <c r="N38" s="20">
        <v>100</v>
      </c>
      <c r="O38" s="20">
        <v>3000</v>
      </c>
    </row>
    <row r="39" spans="1:15" s="15" customFormat="1" ht="20.45" customHeight="1" x14ac:dyDescent="0.2">
      <c r="A39" s="19" t="s">
        <v>55</v>
      </c>
      <c r="B39" s="17">
        <f t="shared" si="0"/>
        <v>97300</v>
      </c>
      <c r="C39" s="20">
        <v>300</v>
      </c>
      <c r="D39" s="20">
        <v>2000</v>
      </c>
      <c r="E39" s="20">
        <v>300</v>
      </c>
      <c r="F39" s="20">
        <v>72700</v>
      </c>
      <c r="G39" s="20">
        <v>3400</v>
      </c>
      <c r="H39" s="20">
        <v>2300</v>
      </c>
      <c r="I39" s="20">
        <v>2700</v>
      </c>
      <c r="J39" s="20">
        <v>3100</v>
      </c>
      <c r="K39" s="21">
        <v>1300</v>
      </c>
      <c r="L39" s="20">
        <v>6500</v>
      </c>
      <c r="M39" s="21" t="s">
        <v>14</v>
      </c>
      <c r="N39" s="20">
        <v>100</v>
      </c>
      <c r="O39" s="20">
        <v>2600</v>
      </c>
    </row>
    <row r="40" spans="1:15" s="15" customFormat="1" ht="20.45" customHeight="1" x14ac:dyDescent="0.2">
      <c r="A40" s="19" t="s">
        <v>56</v>
      </c>
      <c r="B40" s="17">
        <f t="shared" ref="B40" si="1">SUM(C40:O40)</f>
        <v>102600</v>
      </c>
      <c r="C40" s="20">
        <v>300</v>
      </c>
      <c r="D40" s="20">
        <v>2000</v>
      </c>
      <c r="E40" s="20">
        <v>300</v>
      </c>
      <c r="F40" s="20">
        <v>77200</v>
      </c>
      <c r="G40" s="20">
        <v>3200</v>
      </c>
      <c r="H40" s="20">
        <v>1900</v>
      </c>
      <c r="I40" s="20">
        <v>2900</v>
      </c>
      <c r="J40" s="20">
        <v>3300</v>
      </c>
      <c r="K40" s="21">
        <v>1500</v>
      </c>
      <c r="L40" s="20">
        <v>7200</v>
      </c>
      <c r="M40" s="21" t="s">
        <v>14</v>
      </c>
      <c r="N40" s="20">
        <v>100</v>
      </c>
      <c r="O40" s="20">
        <v>2700</v>
      </c>
    </row>
    <row r="41" spans="1:15" s="15" customFormat="1" ht="20.45" customHeight="1" x14ac:dyDescent="0.2">
      <c r="A41" s="19" t="s">
        <v>57</v>
      </c>
      <c r="B41" s="17">
        <f t="shared" si="0"/>
        <v>135400</v>
      </c>
      <c r="C41" s="20">
        <v>500</v>
      </c>
      <c r="D41" s="20">
        <v>500</v>
      </c>
      <c r="E41" s="20">
        <v>500</v>
      </c>
      <c r="F41" s="20">
        <v>101200</v>
      </c>
      <c r="G41" s="20">
        <v>2000</v>
      </c>
      <c r="H41" s="20">
        <v>3600</v>
      </c>
      <c r="I41" s="20">
        <v>4300</v>
      </c>
      <c r="J41" s="20">
        <v>4400</v>
      </c>
      <c r="K41" s="21">
        <v>6400</v>
      </c>
      <c r="L41" s="20">
        <v>6800</v>
      </c>
      <c r="M41" s="21" t="s">
        <v>14</v>
      </c>
      <c r="N41" s="20">
        <v>100</v>
      </c>
      <c r="O41" s="20">
        <v>5100</v>
      </c>
    </row>
    <row r="42" spans="1:15" s="15" customFormat="1" ht="20.45" customHeight="1" x14ac:dyDescent="0.2">
      <c r="A42" s="19" t="s">
        <v>59</v>
      </c>
      <c r="B42" s="17">
        <f t="shared" si="0"/>
        <v>119722</v>
      </c>
      <c r="C42" s="20">
        <v>414</v>
      </c>
      <c r="D42" s="20">
        <v>5609</v>
      </c>
      <c r="E42" s="20">
        <v>1370</v>
      </c>
      <c r="F42" s="20">
        <v>65355</v>
      </c>
      <c r="G42" s="20">
        <v>2525</v>
      </c>
      <c r="H42" s="20">
        <v>3014</v>
      </c>
      <c r="I42" s="20">
        <v>3822</v>
      </c>
      <c r="J42" s="20">
        <v>2479</v>
      </c>
      <c r="K42" s="21">
        <v>2220</v>
      </c>
      <c r="L42" s="20">
        <v>12375</v>
      </c>
      <c r="M42" s="21">
        <v>2</v>
      </c>
      <c r="N42" s="22">
        <v>94</v>
      </c>
      <c r="O42" s="23">
        <v>20443</v>
      </c>
    </row>
    <row r="43" spans="1:15" s="15" customFormat="1" ht="20.45" customHeight="1" x14ac:dyDescent="0.2">
      <c r="A43" s="24" t="s">
        <v>60</v>
      </c>
      <c r="B43" s="25">
        <f t="shared" si="0"/>
        <v>134100</v>
      </c>
      <c r="C43" s="26">
        <v>300</v>
      </c>
      <c r="D43" s="26">
        <v>3700</v>
      </c>
      <c r="E43" s="26">
        <v>400</v>
      </c>
      <c r="F43" s="26">
        <v>100700</v>
      </c>
      <c r="G43" s="26">
        <v>3000</v>
      </c>
      <c r="H43" s="26">
        <v>5700</v>
      </c>
      <c r="I43" s="26">
        <v>5100</v>
      </c>
      <c r="J43" s="26">
        <v>2700</v>
      </c>
      <c r="K43" s="27">
        <v>4600</v>
      </c>
      <c r="L43" s="26">
        <v>3700</v>
      </c>
      <c r="M43" s="27">
        <v>0</v>
      </c>
      <c r="N43" s="26">
        <v>100</v>
      </c>
      <c r="O43" s="28">
        <v>4100</v>
      </c>
    </row>
    <row r="44" spans="1:15" s="29" customFormat="1" ht="18" customHeight="1" x14ac:dyDescent="0.2">
      <c r="A44" s="34" t="s">
        <v>64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5" spans="1:15" s="29" customFormat="1" ht="18" customHeight="1" x14ac:dyDescent="0.2">
      <c r="A45" s="30" t="s">
        <v>17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s="29" customFormat="1" ht="18" customHeight="1" x14ac:dyDescent="0.2">
      <c r="A46" s="29" t="s">
        <v>18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s="29" customFormat="1" ht="18" customHeight="1" x14ac:dyDescent="0.2">
      <c r="A47" s="31" t="s">
        <v>62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</row>
    <row r="48" spans="1:15" s="29" customFormat="1" ht="18" customHeight="1" x14ac:dyDescent="0.2">
      <c r="A48" s="2" t="s">
        <v>58</v>
      </c>
      <c r="B48" s="32"/>
      <c r="C48" s="33"/>
    </row>
  </sheetData>
  <sheetProtection selectLockedCells="1"/>
  <mergeCells count="5">
    <mergeCell ref="A44:O44"/>
    <mergeCell ref="B2:O2"/>
    <mergeCell ref="A1:O1"/>
    <mergeCell ref="A2:A4"/>
    <mergeCell ref="B3:B4"/>
  </mergeCells>
  <phoneticPr fontId="0" type="noConversion"/>
  <printOptions horizontalCentered="1"/>
  <pageMargins left="0.74803149606299213" right="0.8" top="0.98425196850393704" bottom="0.98425196850393704" header="0" footer="0"/>
  <pageSetup scale="7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312-35</vt:lpstr>
      <vt:lpstr>'312-35'!Área_de_impresión</vt:lpstr>
      <vt:lpstr>'312-35'!Imprimir_área_IM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2025-09-23T19:44:08Z</cp:lastPrinted>
  <dcterms:created xsi:type="dcterms:W3CDTF">1998-04-14T20:20:23Z</dcterms:created>
  <dcterms:modified xsi:type="dcterms:W3CDTF">2025-10-17T19:23:16Z</dcterms:modified>
</cp:coreProperties>
</file>